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8" windowWidth="12504" windowHeight="7896"/>
  </bookViews>
  <sheets>
    <sheet name="Information" sheetId="11" r:id="rId1"/>
    <sheet name="Grading Policy" sheetId="10" r:id="rId2"/>
    <sheet name="Other Special Policy" sheetId="12" r:id="rId3"/>
    <sheet name="Schedule-JEFFWU" sheetId="6" r:id="rId4"/>
    <sheet name="Academic Calandars" sheetId="9" r:id="rId5"/>
  </sheets>
  <calcPr calcId="145621"/>
</workbook>
</file>

<file path=xl/calcChain.xml><?xml version="1.0" encoding="utf-8"?>
<calcChain xmlns="http://schemas.openxmlformats.org/spreadsheetml/2006/main">
  <c r="F23" i="6" l="1"/>
  <c r="H10" i="6" l="1"/>
  <c r="H11" i="6" s="1"/>
  <c r="H12" i="6" s="1"/>
  <c r="H13" i="6" s="1"/>
  <c r="H14" i="6" s="1"/>
  <c r="H15" i="6" s="1"/>
  <c r="H16" i="6" s="1"/>
  <c r="H17" i="6" s="1"/>
  <c r="H18" i="6" s="1"/>
  <c r="H19" i="6" s="1"/>
  <c r="H20" i="6" s="1"/>
  <c r="H21" i="6" s="1"/>
  <c r="H22" i="6" s="1"/>
  <c r="H25" i="6" s="1"/>
  <c r="H26" i="6" s="1"/>
  <c r="H27" i="6" s="1"/>
  <c r="H28" i="6" s="1"/>
  <c r="H29" i="6" s="1"/>
  <c r="H30" i="6" s="1"/>
  <c r="H31" i="6" s="1"/>
  <c r="H32" i="6" s="1"/>
  <c r="H33" i="6" s="1"/>
  <c r="H34" i="6" s="1"/>
  <c r="H35" i="6" s="1"/>
  <c r="H36" i="6" s="1"/>
  <c r="H37" i="6" s="1"/>
  <c r="H38" i="6" s="1"/>
  <c r="F10" i="6"/>
  <c r="F11" i="6" s="1"/>
  <c r="F12" i="6" s="1"/>
  <c r="F13" i="6" l="1"/>
  <c r="F14" i="6" l="1"/>
  <c r="F15" i="6" l="1"/>
  <c r="F16" i="6" l="1"/>
  <c r="F17" i="6" l="1"/>
  <c r="F18" i="6" l="1"/>
  <c r="F19" i="6" l="1"/>
  <c r="F20" i="6" l="1"/>
  <c r="F21" i="6" l="1"/>
  <c r="F22" i="6" l="1"/>
  <c r="F24" i="6" l="1"/>
  <c r="G23" i="6"/>
  <c r="G24" i="6" l="1"/>
  <c r="F25" i="6"/>
  <c r="F26" i="6" l="1"/>
  <c r="F27" i="6" l="1"/>
  <c r="F28" i="6" l="1"/>
  <c r="F29" i="6" l="1"/>
  <c r="F30" i="6" l="1"/>
  <c r="F31" i="6" l="1"/>
  <c r="F32" i="6" l="1"/>
  <c r="F33" i="6" l="1"/>
  <c r="F34" i="6" l="1"/>
  <c r="F35" i="6" l="1"/>
  <c r="F36" i="6" l="1"/>
  <c r="F37" i="6" l="1"/>
  <c r="F38" i="6" l="1"/>
</calcChain>
</file>

<file path=xl/sharedStrings.xml><?xml version="1.0" encoding="utf-8"?>
<sst xmlns="http://schemas.openxmlformats.org/spreadsheetml/2006/main" count="159" uniqueCount="112">
  <si>
    <t>DATE</t>
  </si>
  <si>
    <t>DAY</t>
  </si>
  <si>
    <t>Electrostatics</t>
  </si>
  <si>
    <t>Magnetostatics</t>
  </si>
  <si>
    <t>Electrodynamics</t>
  </si>
  <si>
    <t>Conservation Laws</t>
  </si>
  <si>
    <t>SPRING BREAK</t>
  </si>
  <si>
    <t>tbd</t>
  </si>
  <si>
    <t>NOTE</t>
  </si>
  <si>
    <t>Lecture #</t>
  </si>
  <si>
    <t>Contents</t>
  </si>
  <si>
    <t>Lecture time 7PM-8:30PM  Tue and Thu</t>
  </si>
  <si>
    <t>Math Rev</t>
  </si>
  <si>
    <t>Potential</t>
  </si>
  <si>
    <t>Home WORK</t>
  </si>
  <si>
    <t>Electric Filed in Matter</t>
  </si>
  <si>
    <t>Midterm Exam</t>
  </si>
  <si>
    <t>HW #1</t>
  </si>
  <si>
    <t>HW #2</t>
  </si>
  <si>
    <t>HW #3</t>
  </si>
  <si>
    <t>HW #4</t>
  </si>
  <si>
    <t>Problem Solving</t>
  </si>
  <si>
    <t>Magnetic Field in Matter</t>
  </si>
  <si>
    <t>HW #5</t>
  </si>
  <si>
    <t>HW #6</t>
  </si>
  <si>
    <t>HW#7</t>
  </si>
  <si>
    <t>Electromagnetic Wave</t>
  </si>
  <si>
    <t>HW#8</t>
  </si>
  <si>
    <t>91.5 &lt; A  &lt; 100</t>
  </si>
  <si>
    <t>87.5 &lt; A- &lt; 91.5</t>
  </si>
  <si>
    <t>83.5 &lt; B+ &lt; 87.5</t>
  </si>
  <si>
    <t>79.0 &lt; B  &lt; 83.5</t>
  </si>
  <si>
    <t>75.0 &lt; B- &lt; 79.0</t>
  </si>
  <si>
    <t>71.0 &lt; C+ &lt; 75.0</t>
  </si>
  <si>
    <t>62.5 &lt; C  &lt; 71.0</t>
  </si>
  <si>
    <t>50.0 &lt; D  &lt; 62.5</t>
  </si>
  <si>
    <t xml:space="preserve"> 0.0 &lt; F  &lt; 50.0</t>
  </si>
  <si>
    <t>Tu</t>
  </si>
  <si>
    <t>Th</t>
  </si>
  <si>
    <t>May 10-16</t>
  </si>
  <si>
    <t>Final Exam Periods</t>
  </si>
  <si>
    <t>Last day of class</t>
  </si>
  <si>
    <t>Physics-4329:  EM Theory</t>
  </si>
  <si>
    <t>Location:  Fondren  Science Building 157</t>
  </si>
  <si>
    <t>Jeff Wu (1-20-2017)</t>
  </si>
  <si>
    <t>Tu &amp; Th:   7:00PM-8:30PM</t>
  </si>
  <si>
    <t>2. Location:</t>
  </si>
  <si>
    <t xml:space="preserve">Fondren Science Building - RM0157 </t>
  </si>
  <si>
    <t>1. Lecture Time:</t>
  </si>
  <si>
    <t>3. Lecturer:</t>
  </si>
  <si>
    <t>Jeff Wu</t>
  </si>
  <si>
    <t>972-402-8960</t>
  </si>
  <si>
    <t>xjxjjeff@gmail.com</t>
  </si>
  <si>
    <t>4. Textbook:</t>
  </si>
  <si>
    <r>
      <t>Introduction to Electrodynamics (5</t>
    </r>
    <r>
      <rPr>
        <b/>
        <vertAlign val="superscript"/>
        <sz val="12"/>
        <color rgb="FF000000"/>
        <rFont val="Arial"/>
        <family val="2"/>
      </rPr>
      <t>th</t>
    </r>
    <r>
      <rPr>
        <b/>
        <sz val="12"/>
        <color rgb="FF000000"/>
        <rFont val="Arial"/>
        <family val="2"/>
      </rPr>
      <t xml:space="preserve"> Editions)</t>
    </r>
  </si>
  <si>
    <t>by David J. Griffiths</t>
  </si>
  <si>
    <t>5. Q/A :</t>
  </si>
  <si>
    <t>a) After Lecturer</t>
  </si>
  <si>
    <t>b) By Appointment</t>
  </si>
  <si>
    <t>1.  Homework:</t>
  </si>
  <si>
    <t>a) 8 Homework</t>
  </si>
  <si>
    <t>b) Count 50% of Final Score</t>
  </si>
  <si>
    <t>2.  Mid-term Exam:   Count 25% of Final Score</t>
  </si>
  <si>
    <t>3.  Final Exam:          Count 25% of Final Score</t>
  </si>
  <si>
    <t>4.   Grade is based on following  rules</t>
  </si>
  <si>
    <t xml:space="preserve">            Students participating in an officially sanctioned, scheduled University extracurricular activity should be given the opportunity </t>
  </si>
  <si>
    <t xml:space="preserve">            to make up class assignments or other graded assignments missed as a result of their participation. It is the responsibility of </t>
  </si>
  <si>
    <t xml:space="preserve">            for making up the work. (University Undergraduate Catalogue)</t>
  </si>
  <si>
    <t xml:space="preserve">            the student to make arrangements with the instructor prior to any missed scheduled examination or other missed assignment </t>
  </si>
  <si>
    <t xml:space="preserve">            Students can call 214-768-1470 or visit http://www.smu.edu/Provost/ALEC/DASS to begin the process. Once registered, students should</t>
  </si>
  <si>
    <t xml:space="preserve">            then schedule an appointment with instructor as early in the semester as possible, present a DASS Accommodation Letter, and make appropriate </t>
  </si>
  <si>
    <t xml:space="preserve">            arrangements. Please note that accommodations are not retroactive and require advance notice to implement</t>
  </si>
  <si>
    <t xml:space="preserve">            Students needing academic accommodations for a disability must first register with Disability Accommodations &amp; Success Strategies (DASS).</t>
  </si>
  <si>
    <t>1.  Excused Absences for University Extracurricular Activities - Spring 2017</t>
  </si>
  <si>
    <t xml:space="preserve"> 2.  Disability Accommodations - Spring 2017</t>
  </si>
  <si>
    <t xml:space="preserve"> 3. Religious Observance Accommodations - Spring 2017</t>
  </si>
  <si>
    <t xml:space="preserve">           absence. (See University Policy No. 1.9.)</t>
  </si>
  <si>
    <t xml:space="preserve">           Religiously observant students wishing to be absent from class on holy days specific to their religion should notify me in writing at the</t>
  </si>
  <si>
    <t>Spring Term 2017</t>
  </si>
  <si>
    <r>
      <t>·</t>
    </r>
    <r>
      <rPr>
        <sz val="7"/>
        <color rgb="FF333333"/>
        <rFont val="Times New Roman"/>
        <family val="1"/>
      </rPr>
      <t xml:space="preserve">        </t>
    </r>
    <r>
      <rPr>
        <b/>
        <sz val="10"/>
        <color rgb="FF333333"/>
        <rFont val="Arial"/>
        <family val="2"/>
      </rPr>
      <t>October 31-November 18, Monday-Friday:</t>
    </r>
    <r>
      <rPr>
        <sz val="10"/>
        <color rgb="FF333333"/>
        <rFont val="Arial"/>
        <family val="2"/>
      </rPr>
      <t> Enrollment for spring 2017 continuing students for all undergraduates and graduates in Dedman College, Lyle and Meadows.</t>
    </r>
  </si>
  <si>
    <t>·        January - TBA: Academic Advising, Enrollment and Orientation conferences for new first-year and transfer undergraduate students. Conference dates to be announced. More information about AARO is available from New Student Programs, Student Life Office, 214-768-4560, www.smu.edu/newstudent.</t>
  </si>
  <si>
    <r>
      <t>·</t>
    </r>
    <r>
      <rPr>
        <sz val="7"/>
        <color rgb="FF333333"/>
        <rFont val="Times New Roman"/>
        <family val="1"/>
      </rPr>
      <t xml:space="preserve">        </t>
    </r>
    <r>
      <rPr>
        <b/>
        <sz val="10"/>
        <color rgb="FF333333"/>
        <rFont val="Arial"/>
        <family val="2"/>
      </rPr>
      <t>January 1, Sunday:</t>
    </r>
    <r>
      <rPr>
        <sz val="10"/>
        <color rgb="FF333333"/>
        <rFont val="Arial"/>
        <family val="2"/>
      </rPr>
      <t> New Year's Day. University offices closed.</t>
    </r>
  </si>
  <si>
    <r>
      <t>·</t>
    </r>
    <r>
      <rPr>
        <sz val="7"/>
        <color rgb="FF333333"/>
        <rFont val="Times New Roman"/>
        <family val="1"/>
      </rPr>
      <t xml:space="preserve">        </t>
    </r>
    <r>
      <rPr>
        <b/>
        <sz val="10"/>
        <color rgb="FF333333"/>
        <rFont val="Arial"/>
        <family val="2"/>
      </rPr>
      <t>January 2, Monday:</t>
    </r>
    <r>
      <rPr>
        <sz val="10"/>
        <color rgb="FF333333"/>
        <rFont val="Arial"/>
        <family val="2"/>
      </rPr>
      <t> University offices closed.</t>
    </r>
  </si>
  <si>
    <r>
      <t>·</t>
    </r>
    <r>
      <rPr>
        <sz val="7"/>
        <color rgb="FF333333"/>
        <rFont val="Times New Roman"/>
        <family val="1"/>
      </rPr>
      <t xml:space="preserve">        </t>
    </r>
    <r>
      <rPr>
        <b/>
        <sz val="10"/>
        <color rgb="FF333333"/>
        <rFont val="Arial"/>
        <family val="2"/>
      </rPr>
      <t>January - TBA:</t>
    </r>
    <r>
      <rPr>
        <sz val="10"/>
        <color rgb="FF333333"/>
        <rFont val="Arial"/>
        <family val="2"/>
      </rPr>
      <t> Residence halls officially open at 9:00a.m.</t>
    </r>
  </si>
  <si>
    <r>
      <t>·</t>
    </r>
    <r>
      <rPr>
        <sz val="7"/>
        <color rgb="FF333333"/>
        <rFont val="Times New Roman"/>
        <family val="1"/>
      </rPr>
      <t xml:space="preserve">        </t>
    </r>
    <r>
      <rPr>
        <b/>
        <sz val="10"/>
        <color rgb="FF333333"/>
        <rFont val="Arial"/>
        <family val="2"/>
      </rPr>
      <t>January 16, Monday:</t>
    </r>
    <r>
      <rPr>
        <sz val="10"/>
        <color rgb="FF333333"/>
        <rFont val="Arial"/>
        <family val="2"/>
      </rPr>
      <t> Martin Luther King, Jr. Day. University offices closed.</t>
    </r>
  </si>
  <si>
    <r>
      <t>·</t>
    </r>
    <r>
      <rPr>
        <sz val="7"/>
        <color rgb="FF333333"/>
        <rFont val="Times New Roman"/>
        <family val="1"/>
      </rPr>
      <t xml:space="preserve">        </t>
    </r>
    <r>
      <rPr>
        <b/>
        <sz val="10"/>
        <color rgb="FF333333"/>
        <rFont val="Arial"/>
        <family val="2"/>
      </rPr>
      <t>January 23, Monday:</t>
    </r>
    <r>
      <rPr>
        <sz val="10"/>
        <color rgb="FF333333"/>
        <rFont val="Arial"/>
        <family val="2"/>
      </rPr>
      <t> First day of classes.</t>
    </r>
  </si>
  <si>
    <r>
      <t>·</t>
    </r>
    <r>
      <rPr>
        <sz val="7"/>
        <color rgb="FF333333"/>
        <rFont val="Times New Roman"/>
        <family val="1"/>
      </rPr>
      <t xml:space="preserve">        </t>
    </r>
    <r>
      <rPr>
        <b/>
        <sz val="10"/>
        <color rgb="FF333333"/>
        <rFont val="Arial"/>
        <family val="2"/>
      </rPr>
      <t>January 27, Friday:</t>
    </r>
    <r>
      <rPr>
        <sz val="10"/>
        <color rgb="FF333333"/>
        <rFont val="Arial"/>
        <family val="2"/>
      </rPr>
      <t> Last day to enroll, add courses or drop courses without grade record. Last day to file for May graduation.</t>
    </r>
  </si>
  <si>
    <r>
      <t>·</t>
    </r>
    <r>
      <rPr>
        <sz val="7"/>
        <color rgb="FF333333"/>
        <rFont val="Times New Roman"/>
        <family val="1"/>
      </rPr>
      <t xml:space="preserve">        </t>
    </r>
    <r>
      <rPr>
        <b/>
        <sz val="10"/>
        <color rgb="FF333333"/>
        <rFont val="Arial"/>
        <family val="2"/>
      </rPr>
      <t>February 7, Tuesday:</t>
    </r>
    <r>
      <rPr>
        <sz val="10"/>
        <color rgb="FF333333"/>
        <rFont val="Arial"/>
        <family val="2"/>
      </rPr>
      <t> Last day to declare pass/fail, no credit or first- year repeated course grading options. Also, last day to request an excused absence for the observance of a religious holiday.</t>
    </r>
  </si>
  <si>
    <r>
      <t>·</t>
    </r>
    <r>
      <rPr>
        <sz val="7"/>
        <color rgb="FF333333"/>
        <rFont val="Times New Roman"/>
        <family val="1"/>
      </rPr>
      <t xml:space="preserve">        </t>
    </r>
    <r>
      <rPr>
        <b/>
        <sz val="10"/>
        <color rgb="FF333333"/>
        <rFont val="Arial"/>
        <family val="2"/>
      </rPr>
      <t>February 27, Monday:</t>
    </r>
    <r>
      <rPr>
        <sz val="10"/>
        <color rgb="FF333333"/>
        <rFont val="Arial"/>
        <family val="2"/>
      </rPr>
      <t> Early intervention grades due for first-year undergraduate students.</t>
    </r>
  </si>
  <si>
    <r>
      <t>·</t>
    </r>
    <r>
      <rPr>
        <sz val="7"/>
        <color rgb="FF333333"/>
        <rFont val="Times New Roman"/>
        <family val="1"/>
      </rPr>
      <t xml:space="preserve">        </t>
    </r>
    <r>
      <rPr>
        <b/>
        <sz val="10"/>
        <color rgb="FF333333"/>
        <rFont val="Arial"/>
        <family val="2"/>
      </rPr>
      <t>March 7, Tuesday:</t>
    </r>
    <r>
      <rPr>
        <sz val="10"/>
        <color rgb="FF333333"/>
        <rFont val="Arial"/>
        <family val="2"/>
      </rPr>
      <t> Last day for continuing undergraduate students to change their majors before Fall 2017 enrollment.</t>
    </r>
  </si>
  <si>
    <r>
      <t>·</t>
    </r>
    <r>
      <rPr>
        <sz val="7"/>
        <color rgb="FF333333"/>
        <rFont val="Times New Roman"/>
        <family val="1"/>
      </rPr>
      <t xml:space="preserve">        </t>
    </r>
    <r>
      <rPr>
        <b/>
        <sz val="10"/>
        <color rgb="FF333333"/>
        <rFont val="Arial"/>
        <family val="2"/>
      </rPr>
      <t>March 13-19, Monday-Sunday:</t>
    </r>
    <r>
      <rPr>
        <sz val="10"/>
        <color rgb="FF333333"/>
        <rFont val="Arial"/>
        <family val="2"/>
      </rPr>
      <t> Spring break.</t>
    </r>
  </si>
  <si>
    <r>
      <t>·</t>
    </r>
    <r>
      <rPr>
        <sz val="7"/>
        <color rgb="FF333333"/>
        <rFont val="Times New Roman"/>
        <family val="1"/>
      </rPr>
      <t xml:space="preserve">        </t>
    </r>
    <r>
      <rPr>
        <b/>
        <sz val="10"/>
        <color rgb="FF333333"/>
        <rFont val="Arial"/>
        <family val="2"/>
      </rPr>
      <t>March 27, Monday:</t>
    </r>
    <r>
      <rPr>
        <sz val="10"/>
        <color rgb="FF333333"/>
        <rFont val="Arial"/>
        <family val="2"/>
      </rPr>
      <t> Midterm grades due for first-year and sophomore students.</t>
    </r>
  </si>
  <si>
    <r>
      <t>·</t>
    </r>
    <r>
      <rPr>
        <sz val="7"/>
        <color rgb="FF333333"/>
        <rFont val="Times New Roman"/>
        <family val="1"/>
      </rPr>
      <t xml:space="preserve">        </t>
    </r>
    <r>
      <rPr>
        <b/>
        <sz val="10"/>
        <color rgb="FF333333"/>
        <rFont val="Arial"/>
        <family val="2"/>
      </rPr>
      <t>April 5, Wednesday:</t>
    </r>
    <r>
      <rPr>
        <sz val="10"/>
        <color rgb="FF333333"/>
        <rFont val="Arial"/>
        <family val="2"/>
      </rPr>
      <t> 60 percent point of the term that federal financial aid has been earned if a student officially withdraws from SMU; prior to this date a partial calculated return to federal programs will be required.</t>
    </r>
  </si>
  <si>
    <r>
      <t>·</t>
    </r>
    <r>
      <rPr>
        <sz val="7"/>
        <color rgb="FF333333"/>
        <rFont val="Times New Roman"/>
        <family val="1"/>
      </rPr>
      <t xml:space="preserve">        </t>
    </r>
    <r>
      <rPr>
        <b/>
        <sz val="10"/>
        <color rgb="FF333333"/>
        <rFont val="Arial"/>
        <family val="2"/>
      </rPr>
      <t>April 10–28, Monday–Friday: </t>
    </r>
    <r>
      <rPr>
        <sz val="10"/>
        <color rgb="FF333333"/>
        <rFont val="Arial"/>
        <family val="2"/>
      </rPr>
      <t>Enrollment for summer 2017 and fall 2017 continuing students for all undergraduates and for graduates in Dedman College, Lyle and Meadows.</t>
    </r>
  </si>
  <si>
    <r>
      <t>·</t>
    </r>
    <r>
      <rPr>
        <sz val="7"/>
        <color rgb="FF333333"/>
        <rFont val="Times New Roman"/>
        <family val="1"/>
      </rPr>
      <t xml:space="preserve">        </t>
    </r>
    <r>
      <rPr>
        <b/>
        <sz val="10"/>
        <color rgb="FF333333"/>
        <rFont val="Arial"/>
        <family val="2"/>
      </rPr>
      <t>April 11, Tuesday:</t>
    </r>
    <r>
      <rPr>
        <sz val="10"/>
        <color rgb="FF333333"/>
        <rFont val="Arial"/>
        <family val="2"/>
      </rPr>
      <t> Last day to drop a course</t>
    </r>
  </si>
  <si>
    <r>
      <t>·</t>
    </r>
    <r>
      <rPr>
        <sz val="7"/>
        <color rgb="FF333333"/>
        <rFont val="Times New Roman"/>
        <family val="1"/>
      </rPr>
      <t xml:space="preserve">        </t>
    </r>
    <r>
      <rPr>
        <b/>
        <sz val="10"/>
        <color rgb="FF333333"/>
        <rFont val="Arial"/>
        <family val="2"/>
      </rPr>
      <t>April 13, Thursday:</t>
    </r>
    <r>
      <rPr>
        <sz val="10"/>
        <color rgb="FF333333"/>
        <rFont val="Arial"/>
        <family val="2"/>
      </rPr>
      <t> Last Day for May graduation candidates to change grades of Incomplete.</t>
    </r>
  </si>
  <si>
    <r>
      <t>·</t>
    </r>
    <r>
      <rPr>
        <sz val="7"/>
        <color rgb="FF333333"/>
        <rFont val="Times New Roman"/>
        <family val="1"/>
      </rPr>
      <t xml:space="preserve">        </t>
    </r>
    <r>
      <rPr>
        <b/>
        <sz val="10"/>
        <color rgb="FF333333"/>
        <rFont val="Arial"/>
        <family val="2"/>
      </rPr>
      <t>April 14, Friday:</t>
    </r>
    <r>
      <rPr>
        <sz val="10"/>
        <color rgb="FF333333"/>
        <rFont val="Arial"/>
        <family val="2"/>
      </rPr>
      <t> Good Friday. University offices closed.</t>
    </r>
  </si>
  <si>
    <r>
      <t>·</t>
    </r>
    <r>
      <rPr>
        <sz val="7"/>
        <color rgb="FF333333"/>
        <rFont val="Times New Roman"/>
        <family val="1"/>
      </rPr>
      <t xml:space="preserve">        </t>
    </r>
    <r>
      <rPr>
        <b/>
        <sz val="10"/>
        <color rgb="FF333333"/>
        <rFont val="Arial"/>
        <family val="2"/>
      </rPr>
      <t>April 16, Sunday:</t>
    </r>
    <r>
      <rPr>
        <sz val="10"/>
        <color rgb="FF333333"/>
        <rFont val="Arial"/>
        <family val="2"/>
      </rPr>
      <t> Easter Sunday.</t>
    </r>
  </si>
  <si>
    <r>
      <t>·</t>
    </r>
    <r>
      <rPr>
        <sz val="7"/>
        <color rgb="FF333333"/>
        <rFont val="Times New Roman"/>
        <family val="1"/>
      </rPr>
      <t xml:space="preserve">        </t>
    </r>
    <r>
      <rPr>
        <b/>
        <sz val="10"/>
        <color rgb="FF333333"/>
        <rFont val="Arial"/>
        <family val="2"/>
      </rPr>
      <t>April 17, Monday:</t>
    </r>
    <r>
      <rPr>
        <sz val="10"/>
        <color rgb="FF333333"/>
        <rFont val="Arial"/>
        <family val="2"/>
      </rPr>
      <t> Honors Convocation, 5:30 p.m.</t>
    </r>
  </si>
  <si>
    <r>
      <t>·</t>
    </r>
    <r>
      <rPr>
        <sz val="7"/>
        <color rgb="FF333333"/>
        <rFont val="Times New Roman"/>
        <family val="1"/>
      </rPr>
      <t xml:space="preserve">        </t>
    </r>
    <r>
      <rPr>
        <b/>
        <sz val="10"/>
        <color rgb="FF333333"/>
        <rFont val="Arial"/>
        <family val="2"/>
      </rPr>
      <t>April 26, Wednesday: </t>
    </r>
    <r>
      <rPr>
        <sz val="10"/>
        <color rgb="FF333333"/>
        <rFont val="Arial"/>
        <family val="2"/>
      </rPr>
      <t>Students should file for August or December graduation. Last day to file for August graduation is June 8. Last day to file for December graduation is the last day to enroll for fall 2017.</t>
    </r>
  </si>
  <si>
    <r>
      <t>·</t>
    </r>
    <r>
      <rPr>
        <sz val="7"/>
        <color rgb="FF333333"/>
        <rFont val="Times New Roman"/>
        <family val="1"/>
      </rPr>
      <t xml:space="preserve">        </t>
    </r>
    <r>
      <rPr>
        <b/>
        <sz val="10"/>
        <color rgb="FF333333"/>
        <rFont val="Arial"/>
        <family val="2"/>
      </rPr>
      <t>April 28, Friday:</t>
    </r>
    <r>
      <rPr>
        <sz val="10"/>
        <color rgb="FF333333"/>
        <rFont val="Arial"/>
        <family val="2"/>
      </rPr>
      <t> Last day to withdraw from the University.</t>
    </r>
  </si>
  <si>
    <r>
      <t>·</t>
    </r>
    <r>
      <rPr>
        <sz val="7"/>
        <color rgb="FF333333"/>
        <rFont val="Times New Roman"/>
        <family val="1"/>
      </rPr>
      <t xml:space="preserve">        </t>
    </r>
    <r>
      <rPr>
        <b/>
        <sz val="10"/>
        <color rgb="FF333333"/>
        <rFont val="Arial"/>
        <family val="2"/>
      </rPr>
      <t>May 3– 8, Wednesday–Monday: </t>
    </r>
    <r>
      <rPr>
        <sz val="10"/>
        <color rgb="FF333333"/>
        <rFont val="Arial"/>
        <family val="2"/>
      </rPr>
      <t>No final examinations or unscheduled tests and papers.</t>
    </r>
  </si>
  <si>
    <r>
      <t>·</t>
    </r>
    <r>
      <rPr>
        <sz val="7"/>
        <color rgb="FF333333"/>
        <rFont val="Times New Roman"/>
        <family val="1"/>
      </rPr>
      <t xml:space="preserve">        </t>
    </r>
    <r>
      <rPr>
        <b/>
        <sz val="10"/>
        <color rgb="FF333333"/>
        <rFont val="Arial"/>
        <family val="2"/>
      </rPr>
      <t>May 4, Thursday:</t>
    </r>
    <r>
      <rPr>
        <sz val="10"/>
        <color rgb="FF333333"/>
        <rFont val="Arial"/>
        <family val="2"/>
      </rPr>
      <t> Last day for oral/written examinations for graduate students who are May degree candidates.</t>
    </r>
  </si>
  <si>
    <r>
      <t>·</t>
    </r>
    <r>
      <rPr>
        <sz val="7"/>
        <color rgb="FF333333"/>
        <rFont val="Times New Roman"/>
        <family val="1"/>
      </rPr>
      <t xml:space="preserve">        </t>
    </r>
    <r>
      <rPr>
        <b/>
        <sz val="10"/>
        <color rgb="FF333333"/>
        <rFont val="Arial"/>
        <family val="2"/>
      </rPr>
      <t>May 8, Monday: </t>
    </r>
    <r>
      <rPr>
        <sz val="10"/>
        <color rgb="FF333333"/>
        <rFont val="Arial"/>
        <family val="2"/>
      </rPr>
      <t>Last day of instruction, follows Friday schedule.</t>
    </r>
  </si>
  <si>
    <r>
      <t>·</t>
    </r>
    <r>
      <rPr>
        <sz val="7"/>
        <color rgb="FF333333"/>
        <rFont val="Times New Roman"/>
        <family val="1"/>
      </rPr>
      <t xml:space="preserve">        </t>
    </r>
    <r>
      <rPr>
        <b/>
        <sz val="10"/>
        <color rgb="FF333333"/>
        <rFont val="Arial"/>
        <family val="2"/>
      </rPr>
      <t>May 9, Tuesday:</t>
    </r>
    <r>
      <rPr>
        <sz val="10"/>
        <color rgb="FF333333"/>
        <rFont val="Arial"/>
        <family val="2"/>
      </rPr>
      <t> Reading Day.</t>
    </r>
  </si>
  <si>
    <r>
      <t>·</t>
    </r>
    <r>
      <rPr>
        <sz val="7"/>
        <color rgb="FF333333"/>
        <rFont val="Times New Roman"/>
        <family val="1"/>
      </rPr>
      <t xml:space="preserve">        </t>
    </r>
    <r>
      <rPr>
        <b/>
        <sz val="10"/>
        <color rgb="FF333333"/>
        <rFont val="Arial"/>
        <family val="2"/>
      </rPr>
      <t>May 10–16, Wednesday–Tuesday:</t>
    </r>
    <r>
      <rPr>
        <sz val="10"/>
        <color rgb="FF333333"/>
        <rFont val="Arial"/>
        <family val="2"/>
      </rPr>
      <t> Examinations (No examinations scheduled for Sunday).</t>
    </r>
  </si>
  <si>
    <r>
      <t>·</t>
    </r>
    <r>
      <rPr>
        <sz val="7"/>
        <color rgb="FF333333"/>
        <rFont val="Times New Roman"/>
        <family val="1"/>
      </rPr>
      <t xml:space="preserve">        </t>
    </r>
    <r>
      <rPr>
        <b/>
        <sz val="10"/>
        <color rgb="FF333333"/>
        <rFont val="Arial"/>
        <family val="2"/>
      </rPr>
      <t>May 17, Wednesday: </t>
    </r>
    <r>
      <rPr>
        <sz val="10"/>
        <color rgb="FF333333"/>
        <rFont val="Arial"/>
        <family val="2"/>
      </rPr>
      <t>Residence halls officially close for non-graduating students.</t>
    </r>
  </si>
  <si>
    <r>
      <t>·</t>
    </r>
    <r>
      <rPr>
        <sz val="7"/>
        <color rgb="FF333333"/>
        <rFont val="Times New Roman"/>
        <family val="1"/>
      </rPr>
      <t xml:space="preserve">        </t>
    </r>
    <r>
      <rPr>
        <b/>
        <sz val="10"/>
        <color rgb="FF333333"/>
        <rFont val="Arial"/>
        <family val="2"/>
      </rPr>
      <t>May 19, Friday:</t>
    </r>
    <r>
      <rPr>
        <sz val="10"/>
        <color rgb="FF333333"/>
        <rFont val="Arial"/>
        <family val="2"/>
      </rPr>
      <t> Baccalaureate.</t>
    </r>
  </si>
  <si>
    <r>
      <t>·</t>
    </r>
    <r>
      <rPr>
        <sz val="7"/>
        <color rgb="FF333333"/>
        <rFont val="Times New Roman"/>
        <family val="1"/>
      </rPr>
      <t xml:space="preserve">        </t>
    </r>
    <r>
      <rPr>
        <b/>
        <sz val="10"/>
        <color rgb="FF333333"/>
        <rFont val="Arial"/>
        <family val="2"/>
      </rPr>
      <t>May 20, Saturday: </t>
    </r>
    <r>
      <rPr>
        <sz val="10"/>
        <color rgb="FF333333"/>
        <rFont val="Arial"/>
        <family val="2"/>
      </rPr>
      <t>May Commencement.  Official close of term and conferral date.</t>
    </r>
  </si>
  <si>
    <r>
      <t>·</t>
    </r>
    <r>
      <rPr>
        <sz val="7"/>
        <color rgb="FF333333"/>
        <rFont val="Times New Roman"/>
        <family val="1"/>
      </rPr>
      <t xml:space="preserve">        </t>
    </r>
    <r>
      <rPr>
        <b/>
        <sz val="10"/>
        <color rgb="FF333333"/>
        <rFont val="Arial"/>
        <family val="2"/>
      </rPr>
      <t>May 21, Sunday:</t>
    </r>
    <r>
      <rPr>
        <sz val="10"/>
        <color rgb="FF333333"/>
        <rFont val="Arial"/>
        <family val="2"/>
      </rPr>
      <t> Residence halls officially close for graduating seniors.</t>
    </r>
  </si>
  <si>
    <t>c) By Email</t>
  </si>
  <si>
    <t xml:space="preserve">           beginning of the semester. They will need to discuss in advance with instructor acceptable ways of making up any work missed because of the</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</si>
</sst>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u/>
      <sz val="11"/>
      <color theme="10"/>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sz val="12"/>
      <color rgb="FF000000"/>
      <name val="Arial"/>
      <family val="2"/>
    </font>
    <font>
      <b/>
      <sz val="11"/>
      <color theme="1"/>
      <name val="Calibri"/>
      <family val="2"/>
      <scheme val="minor"/>
    </font>
    <font>
      <b/>
      <sz val="20"/>
      <color theme="1"/>
      <name val="Calibri"/>
      <family val="2"/>
      <scheme val="minor"/>
    </font>
    <font>
      <b/>
      <sz val="24"/>
      <color theme="1"/>
      <name val="Calibri"/>
      <family val="2"/>
      <scheme val="minor"/>
    </font>
    <font>
      <sz val="24"/>
      <color theme="1"/>
      <name val="Calibri"/>
      <family val="2"/>
      <scheme val="minor"/>
    </font>
    <font>
      <b/>
      <u/>
      <sz val="12"/>
      <color theme="10"/>
      <name val="Calibri"/>
      <family val="2"/>
      <scheme val="minor"/>
    </font>
    <font>
      <b/>
      <vertAlign val="superscript"/>
      <sz val="12"/>
      <color rgb="FF000000"/>
      <name val="Arial"/>
      <family val="2"/>
    </font>
    <font>
      <b/>
      <sz val="12"/>
      <color rgb="FF000000"/>
      <name val="Arial Unicode MS"/>
      <family val="2"/>
    </font>
    <font>
      <sz val="11"/>
      <color theme="1"/>
      <name val="Calibri"/>
      <family val="2"/>
      <scheme val="minor"/>
    </font>
    <font>
      <b/>
      <sz val="14"/>
      <color theme="1"/>
      <name val="Calibri"/>
      <family val="2"/>
      <scheme val="minor"/>
    </font>
    <font>
      <u/>
      <sz val="11"/>
      <color theme="1"/>
      <name val="Calibri"/>
      <family val="2"/>
      <scheme val="minor"/>
    </font>
    <font>
      <sz val="18"/>
      <color rgb="FFCC0035"/>
      <name val="Arial"/>
      <family val="2"/>
    </font>
    <font>
      <sz val="10"/>
      <color rgb="FF333333"/>
      <name val="Symbol"/>
      <family val="1"/>
      <charset val="2"/>
    </font>
    <font>
      <sz val="7"/>
      <color rgb="FF333333"/>
      <name val="Times New Roman"/>
      <family val="1"/>
    </font>
    <font>
      <sz val="10"/>
      <color rgb="FF333333"/>
      <name val="Arial"/>
      <family val="2"/>
    </font>
    <font>
      <b/>
      <sz val="10"/>
      <color rgb="FF333333"/>
      <name val="Arial"/>
      <family val="2"/>
    </font>
    <font>
      <b/>
      <sz val="11"/>
      <color theme="10"/>
      <name val="Calibri"/>
      <family val="2"/>
      <scheme val="minor"/>
    </font>
  </fonts>
  <fills count="6">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rgb="FFFFC000"/>
        <bgColor indexed="64"/>
      </patternFill>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4">
    <xf numFmtId="0" fontId="0" fillId="0" borderId="0" xfId="0"/>
    <xf numFmtId="0" fontId="0" fillId="3" borderId="0" xfId="0" applyFill="1"/>
    <xf numFmtId="0" fontId="2" fillId="0" borderId="0" xfId="0" applyFont="1"/>
    <xf numFmtId="0" fontId="3" fillId="0" borderId="0" xfId="0" applyFont="1"/>
    <xf numFmtId="0" fontId="4" fillId="2" borderId="1" xfId="0" applyFont="1" applyFill="1" applyBorder="1"/>
    <xf numFmtId="14" fontId="4" fillId="0" borderId="1" xfId="0" applyNumberFormat="1" applyFont="1" applyBorder="1"/>
    <xf numFmtId="0" fontId="5" fillId="0" borderId="1" xfId="0" applyFont="1" applyBorder="1"/>
    <xf numFmtId="0" fontId="4" fillId="0" borderId="1" xfId="0" applyFont="1" applyBorder="1"/>
    <xf numFmtId="14" fontId="4" fillId="4" borderId="1" xfId="0" applyNumberFormat="1" applyFont="1" applyFill="1" applyBorder="1"/>
    <xf numFmtId="0" fontId="5" fillId="4" borderId="1" xfId="0" applyFont="1" applyFill="1" applyBorder="1"/>
    <xf numFmtId="0" fontId="4" fillId="4" borderId="1" xfId="0" applyFont="1" applyFill="1" applyBorder="1"/>
    <xf numFmtId="14" fontId="4" fillId="2" borderId="1" xfId="0" applyNumberFormat="1" applyFont="1" applyFill="1" applyBorder="1"/>
    <xf numFmtId="0" fontId="5" fillId="2" borderId="1" xfId="0" applyFont="1" applyFill="1" applyBorder="1"/>
    <xf numFmtId="14" fontId="4" fillId="5" borderId="1" xfId="0" applyNumberFormat="1" applyFont="1" applyFill="1" applyBorder="1"/>
    <xf numFmtId="0" fontId="5" fillId="5" borderId="1" xfId="0" applyFont="1" applyFill="1" applyBorder="1"/>
    <xf numFmtId="0" fontId="4" fillId="5" borderId="1" xfId="0" applyFont="1" applyFill="1" applyBorder="1"/>
    <xf numFmtId="0" fontId="6" fillId="0" borderId="0" xfId="0" applyFont="1"/>
    <xf numFmtId="0" fontId="7" fillId="0" borderId="0" xfId="0" applyFont="1"/>
    <xf numFmtId="0" fontId="4" fillId="0" borderId="0" xfId="0" applyFont="1"/>
    <xf numFmtId="0" fontId="8" fillId="0" borderId="0" xfId="0" applyFont="1"/>
    <xf numFmtId="0" fontId="9" fillId="0" borderId="0" xfId="0" applyFont="1"/>
    <xf numFmtId="0" fontId="10" fillId="0" borderId="0" xfId="1" applyFont="1"/>
    <xf numFmtId="0" fontId="5" fillId="0" borderId="0" xfId="0" applyFont="1"/>
    <xf numFmtId="0" fontId="12" fillId="0" borderId="0" xfId="0" applyFont="1" applyAlignment="1">
      <alignment horizontal="left" vertical="center"/>
    </xf>
    <xf numFmtId="0" fontId="0" fillId="0" borderId="0" xfId="0" applyFont="1"/>
    <xf numFmtId="0" fontId="2" fillId="0" borderId="0" xfId="0" applyFont="1" applyAlignment="1">
      <alignment horizontal="left" vertical="center" indent="1"/>
    </xf>
    <xf numFmtId="0" fontId="14" fillId="0" borderId="0" xfId="0" applyFont="1" applyAlignment="1">
      <alignment horizontal="left" vertical="center" indent="1"/>
    </xf>
    <xf numFmtId="0" fontId="1" fillId="0" borderId="0" xfId="1"/>
    <xf numFmtId="0" fontId="13" fillId="0" borderId="0" xfId="0" applyFont="1"/>
    <xf numFmtId="0" fontId="13" fillId="0" borderId="0" xfId="1" applyFont="1"/>
    <xf numFmtId="0" fontId="15" fillId="0" borderId="0" xfId="1" applyFont="1"/>
    <xf numFmtId="0" fontId="16" fillId="0" borderId="0" xfId="0" applyFont="1" applyAlignment="1">
      <alignment vertical="center"/>
    </xf>
    <xf numFmtId="0" fontId="17" fillId="0" borderId="0" xfId="0" applyFont="1" applyAlignment="1">
      <alignment horizontal="left" vertical="center" indent="2"/>
    </xf>
    <xf numFmtId="0" fontId="21" fillId="0" borderId="0" xfId="1" applyFont="1" applyAlignment="1">
      <alignment horizontal="left" vertical="center" indent="2"/>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xjxjjeff@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hyperlink" Target="http://www.smu.edu/StudentAffairs/NewStuden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H22"/>
  <sheetViews>
    <sheetView tabSelected="1" workbookViewId="0">
      <selection activeCell="Q4" sqref="Q4"/>
    </sheetView>
  </sheetViews>
  <sheetFormatPr defaultRowHeight="14.4" x14ac:dyDescent="0.3"/>
  <sheetData>
    <row r="4" spans="3:8" ht="31.2" x14ac:dyDescent="0.6">
      <c r="D4" s="19" t="s">
        <v>42</v>
      </c>
      <c r="E4" s="20"/>
      <c r="F4" s="20"/>
      <c r="G4" s="20"/>
      <c r="H4" s="20"/>
    </row>
    <row r="8" spans="3:8" ht="16.8" customHeight="1" x14ac:dyDescent="0.3">
      <c r="C8" s="18" t="s">
        <v>48</v>
      </c>
      <c r="D8" s="18"/>
      <c r="E8" s="18" t="s">
        <v>45</v>
      </c>
      <c r="F8" s="18"/>
      <c r="G8" s="18"/>
    </row>
    <row r="10" spans="3:8" ht="15.6" x14ac:dyDescent="0.3">
      <c r="C10" s="18" t="s">
        <v>46</v>
      </c>
      <c r="D10" s="18"/>
      <c r="E10" s="18" t="s">
        <v>47</v>
      </c>
      <c r="F10" s="18"/>
      <c r="G10" s="18"/>
      <c r="H10" s="18"/>
    </row>
    <row r="12" spans="3:8" ht="15.6" x14ac:dyDescent="0.3">
      <c r="C12" s="18" t="s">
        <v>49</v>
      </c>
      <c r="D12" s="18"/>
      <c r="E12" s="18" t="s">
        <v>50</v>
      </c>
      <c r="F12" s="18"/>
      <c r="G12" s="18"/>
      <c r="H12" s="18"/>
    </row>
    <row r="13" spans="3:8" ht="15.6" x14ac:dyDescent="0.3">
      <c r="E13" s="18" t="s">
        <v>51</v>
      </c>
      <c r="F13" s="18"/>
    </row>
    <row r="14" spans="3:8" ht="15.6" x14ac:dyDescent="0.3">
      <c r="E14" s="21" t="s">
        <v>52</v>
      </c>
      <c r="F14" s="18"/>
      <c r="G14" s="18"/>
    </row>
    <row r="16" spans="3:8" ht="18" x14ac:dyDescent="0.3">
      <c r="C16" s="18" t="s">
        <v>53</v>
      </c>
      <c r="D16" s="18"/>
      <c r="E16" s="22" t="s">
        <v>54</v>
      </c>
      <c r="F16" s="18"/>
      <c r="G16" s="18"/>
    </row>
    <row r="17" spans="3:8" ht="15.6" x14ac:dyDescent="0.3">
      <c r="E17" s="18" t="s">
        <v>55</v>
      </c>
      <c r="F17" s="18"/>
    </row>
    <row r="20" spans="3:8" ht="15.6" x14ac:dyDescent="0.3">
      <c r="C20" s="18" t="s">
        <v>56</v>
      </c>
      <c r="D20" s="18"/>
      <c r="E20" s="18" t="s">
        <v>57</v>
      </c>
      <c r="F20" s="18"/>
      <c r="G20" s="18"/>
      <c r="H20" s="18"/>
    </row>
    <row r="21" spans="3:8" ht="15.6" x14ac:dyDescent="0.3">
      <c r="E21" s="18" t="s">
        <v>58</v>
      </c>
    </row>
    <row r="22" spans="3:8" ht="15.6" x14ac:dyDescent="0.3">
      <c r="E22" s="18" t="s">
        <v>110</v>
      </c>
    </row>
  </sheetData>
  <hyperlinks>
    <hyperlink ref="E14"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H27"/>
  <sheetViews>
    <sheetView workbookViewId="0">
      <selection activeCell="C16" sqref="C16"/>
    </sheetView>
  </sheetViews>
  <sheetFormatPr defaultRowHeight="14.4" x14ac:dyDescent="0.3"/>
  <sheetData>
    <row r="4" spans="3:8" ht="31.2" x14ac:dyDescent="0.6">
      <c r="D4" s="19" t="s">
        <v>42</v>
      </c>
      <c r="E4" s="20"/>
      <c r="F4" s="20"/>
      <c r="G4" s="20"/>
      <c r="H4" s="20"/>
    </row>
    <row r="8" spans="3:8" ht="15.6" x14ac:dyDescent="0.3">
      <c r="C8" s="18" t="s">
        <v>59</v>
      </c>
      <c r="D8" s="18"/>
      <c r="E8" s="18"/>
      <c r="F8" s="18"/>
      <c r="G8" s="18"/>
      <c r="H8" s="18"/>
    </row>
    <row r="9" spans="3:8" ht="15.6" x14ac:dyDescent="0.3">
      <c r="C9" s="18"/>
      <c r="D9" s="18" t="s">
        <v>60</v>
      </c>
      <c r="E9" s="18"/>
      <c r="F9" s="18"/>
      <c r="G9" s="18"/>
      <c r="H9" s="18"/>
    </row>
    <row r="10" spans="3:8" ht="15.6" x14ac:dyDescent="0.3">
      <c r="C10" s="18"/>
      <c r="D10" s="18" t="s">
        <v>61</v>
      </c>
      <c r="E10" s="18"/>
      <c r="F10" s="18"/>
      <c r="G10" s="18"/>
      <c r="H10" s="18"/>
    </row>
    <row r="12" spans="3:8" ht="15.6" x14ac:dyDescent="0.3">
      <c r="C12" s="18" t="s">
        <v>62</v>
      </c>
      <c r="D12" s="18"/>
      <c r="E12" s="18"/>
      <c r="F12" s="18"/>
      <c r="G12" s="18"/>
      <c r="H12" s="18"/>
    </row>
    <row r="13" spans="3:8" ht="15.6" x14ac:dyDescent="0.3">
      <c r="E13" s="18"/>
      <c r="F13" s="18"/>
    </row>
    <row r="14" spans="3:8" ht="15.6" x14ac:dyDescent="0.3">
      <c r="C14" s="18" t="s">
        <v>63</v>
      </c>
      <c r="D14" s="18"/>
      <c r="E14" s="18"/>
      <c r="F14" s="18"/>
      <c r="G14" s="18"/>
    </row>
    <row r="16" spans="3:8" ht="15.6" x14ac:dyDescent="0.3">
      <c r="C16" s="18" t="s">
        <v>64</v>
      </c>
      <c r="D16" s="18"/>
      <c r="E16" s="22"/>
      <c r="F16" s="18"/>
      <c r="G16" s="18"/>
    </row>
    <row r="17" spans="3:8" ht="15.6" x14ac:dyDescent="0.3">
      <c r="E17" s="18"/>
      <c r="F17" s="18"/>
    </row>
    <row r="19" spans="3:8" ht="16.8" x14ac:dyDescent="0.3">
      <c r="D19" s="23" t="s">
        <v>28</v>
      </c>
    </row>
    <row r="20" spans="3:8" ht="16.8" x14ac:dyDescent="0.3">
      <c r="C20" s="18"/>
      <c r="D20" s="23" t="s">
        <v>29</v>
      </c>
      <c r="E20" s="18"/>
      <c r="F20" s="18"/>
      <c r="G20" s="18"/>
      <c r="H20" s="18"/>
    </row>
    <row r="21" spans="3:8" ht="16.8" x14ac:dyDescent="0.3">
      <c r="D21" s="23" t="s">
        <v>30</v>
      </c>
      <c r="E21" s="18"/>
    </row>
    <row r="22" spans="3:8" ht="16.8" x14ac:dyDescent="0.3">
      <c r="D22" s="23" t="s">
        <v>31</v>
      </c>
      <c r="E22" s="18"/>
    </row>
    <row r="23" spans="3:8" ht="16.8" x14ac:dyDescent="0.3">
      <c r="D23" s="23" t="s">
        <v>32</v>
      </c>
    </row>
    <row r="24" spans="3:8" ht="16.8" x14ac:dyDescent="0.3">
      <c r="D24" s="23" t="s">
        <v>33</v>
      </c>
    </row>
    <row r="25" spans="3:8" ht="16.8" x14ac:dyDescent="0.3">
      <c r="D25" s="23" t="s">
        <v>34</v>
      </c>
    </row>
    <row r="26" spans="3:8" ht="16.8" x14ac:dyDescent="0.3">
      <c r="D26" s="23" t="s">
        <v>35</v>
      </c>
    </row>
    <row r="27" spans="3:8" ht="16.8" x14ac:dyDescent="0.3">
      <c r="D27" s="23" t="s">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P30"/>
  <sheetViews>
    <sheetView workbookViewId="0">
      <selection activeCell="I5" sqref="I5"/>
    </sheetView>
  </sheetViews>
  <sheetFormatPr defaultRowHeight="14.4" x14ac:dyDescent="0.3"/>
  <sheetData>
    <row r="4" spans="3:12" ht="25.8" x14ac:dyDescent="0.5">
      <c r="D4" s="17" t="s">
        <v>42</v>
      </c>
      <c r="E4" s="17"/>
    </row>
    <row r="7" spans="3:12" x14ac:dyDescent="0.3">
      <c r="C7" s="16"/>
      <c r="D7" s="16"/>
      <c r="E7" s="16"/>
      <c r="F7" s="16"/>
      <c r="G7" s="16"/>
      <c r="H7" s="16"/>
      <c r="I7" s="16"/>
      <c r="J7" s="16"/>
      <c r="K7" s="16"/>
      <c r="L7" s="16"/>
    </row>
    <row r="8" spans="3:12" ht="18" x14ac:dyDescent="0.3">
      <c r="C8" s="25" t="s">
        <v>73</v>
      </c>
      <c r="D8" s="16"/>
      <c r="E8" s="16"/>
      <c r="F8" s="16"/>
      <c r="G8" s="16"/>
      <c r="H8" s="16"/>
      <c r="I8" s="16"/>
      <c r="J8" s="16"/>
      <c r="K8" s="16"/>
      <c r="L8" s="16"/>
    </row>
    <row r="10" spans="3:12" x14ac:dyDescent="0.3">
      <c r="C10" t="s">
        <v>65</v>
      </c>
    </row>
    <row r="11" spans="3:12" x14ac:dyDescent="0.3">
      <c r="C11" t="s">
        <v>66</v>
      </c>
    </row>
    <row r="12" spans="3:12" x14ac:dyDescent="0.3">
      <c r="C12" t="s">
        <v>68</v>
      </c>
    </row>
    <row r="13" spans="3:12" x14ac:dyDescent="0.3">
      <c r="C13" t="s">
        <v>67</v>
      </c>
    </row>
    <row r="17" spans="3:16" ht="18" x14ac:dyDescent="0.3">
      <c r="C17" s="26" t="s">
        <v>74</v>
      </c>
      <c r="D17" s="16"/>
      <c r="E17" s="16"/>
      <c r="F17" s="16"/>
      <c r="G17" s="16"/>
      <c r="H17" s="16"/>
      <c r="I17" s="16"/>
      <c r="J17" s="16"/>
      <c r="K17" s="16"/>
      <c r="L17" s="16"/>
    </row>
    <row r="19" spans="3:16" x14ac:dyDescent="0.3">
      <c r="C19" s="29" t="s">
        <v>72</v>
      </c>
      <c r="D19" s="28"/>
      <c r="E19" s="28"/>
      <c r="F19" s="28"/>
      <c r="G19" s="28"/>
      <c r="H19" s="28"/>
      <c r="I19" s="28"/>
      <c r="J19" s="28"/>
      <c r="K19" s="28"/>
      <c r="L19" s="28"/>
      <c r="M19" s="28"/>
      <c r="N19" s="28"/>
      <c r="O19" s="28"/>
      <c r="P19" s="28"/>
    </row>
    <row r="20" spans="3:16" x14ac:dyDescent="0.3">
      <c r="C20" s="29" t="s">
        <v>69</v>
      </c>
      <c r="D20" s="28"/>
      <c r="E20" s="30"/>
      <c r="F20" s="28"/>
      <c r="G20" s="28"/>
      <c r="H20" s="28"/>
      <c r="I20" s="28"/>
      <c r="J20" s="28"/>
      <c r="K20" s="28"/>
      <c r="L20" s="28"/>
      <c r="M20" s="28"/>
      <c r="N20" s="28"/>
      <c r="O20" s="28"/>
      <c r="P20" s="28"/>
    </row>
    <row r="21" spans="3:16" x14ac:dyDescent="0.3">
      <c r="C21" s="28" t="s">
        <v>70</v>
      </c>
      <c r="D21" s="29"/>
      <c r="E21" s="28"/>
      <c r="F21" s="28"/>
      <c r="G21" s="28"/>
      <c r="H21" s="28"/>
      <c r="I21" s="28"/>
      <c r="J21" s="28"/>
      <c r="K21" s="28"/>
      <c r="L21" s="28"/>
      <c r="M21" s="28"/>
      <c r="N21" s="28"/>
      <c r="O21" s="28"/>
      <c r="P21" s="28"/>
    </row>
    <row r="22" spans="3:16" x14ac:dyDescent="0.3">
      <c r="C22" s="28" t="s">
        <v>71</v>
      </c>
      <c r="D22" s="28"/>
      <c r="E22" s="28"/>
      <c r="F22" s="28"/>
      <c r="G22" s="28"/>
      <c r="H22" s="28"/>
      <c r="I22" s="28"/>
      <c r="J22" s="28"/>
      <c r="K22" s="28"/>
      <c r="L22" s="28"/>
      <c r="M22" s="28"/>
      <c r="N22" s="28"/>
      <c r="O22" s="28"/>
      <c r="P22" s="28"/>
    </row>
    <row r="23" spans="3:16" x14ac:dyDescent="0.3">
      <c r="E23" s="27"/>
    </row>
    <row r="26" spans="3:16" ht="18" x14ac:dyDescent="0.3">
      <c r="C26" s="26" t="s">
        <v>75</v>
      </c>
      <c r="D26" s="24"/>
      <c r="E26" s="24"/>
      <c r="F26" s="24"/>
      <c r="G26" s="24"/>
      <c r="H26" s="24"/>
      <c r="I26" s="24"/>
    </row>
    <row r="28" spans="3:16" x14ac:dyDescent="0.3">
      <c r="C28" t="s">
        <v>77</v>
      </c>
    </row>
    <row r="29" spans="3:16" x14ac:dyDescent="0.3">
      <c r="C29" t="s">
        <v>111</v>
      </c>
    </row>
    <row r="30" spans="3:16" x14ac:dyDescent="0.3">
      <c r="C30" t="s">
        <v>76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2:M41"/>
  <sheetViews>
    <sheetView topLeftCell="D1" zoomScale="92" zoomScaleNormal="92" workbookViewId="0">
      <selection activeCell="H2" sqref="H2:J2"/>
    </sheetView>
  </sheetViews>
  <sheetFormatPr defaultRowHeight="14.4" x14ac:dyDescent="0.3"/>
  <cols>
    <col min="6" max="6" width="14.109375" customWidth="1"/>
    <col min="7" max="7" width="14.77734375" customWidth="1"/>
    <col min="9" max="9" width="23.77734375" customWidth="1"/>
    <col min="10" max="10" width="18.5546875" customWidth="1"/>
    <col min="11" max="11" width="26.21875" customWidth="1"/>
    <col min="12" max="13" width="8.88671875" style="1"/>
  </cols>
  <sheetData>
    <row r="2" spans="6:11" ht="25.8" x14ac:dyDescent="0.5">
      <c r="H2" s="17" t="s">
        <v>42</v>
      </c>
      <c r="I2" s="17"/>
    </row>
    <row r="5" spans="6:11" ht="18" x14ac:dyDescent="0.35">
      <c r="F5" s="2"/>
      <c r="G5" s="2"/>
      <c r="H5" s="2"/>
      <c r="I5" s="3"/>
      <c r="J5" s="16" t="s">
        <v>44</v>
      </c>
    </row>
    <row r="6" spans="6:11" ht="18" x14ac:dyDescent="0.35">
      <c r="F6" s="2" t="s">
        <v>11</v>
      </c>
    </row>
    <row r="7" spans="6:11" ht="18" x14ac:dyDescent="0.35">
      <c r="F7" s="2" t="s">
        <v>43</v>
      </c>
      <c r="G7" s="2"/>
      <c r="H7" s="2"/>
      <c r="I7" s="3"/>
    </row>
    <row r="8" spans="6:11" ht="15.6" x14ac:dyDescent="0.3">
      <c r="F8" s="4" t="s">
        <v>0</v>
      </c>
      <c r="G8" s="4" t="s">
        <v>1</v>
      </c>
      <c r="H8" s="4" t="s">
        <v>9</v>
      </c>
      <c r="I8" s="4" t="s">
        <v>10</v>
      </c>
      <c r="J8" s="4" t="s">
        <v>14</v>
      </c>
      <c r="K8" s="4" t="s">
        <v>8</v>
      </c>
    </row>
    <row r="9" spans="6:11" ht="15.6" x14ac:dyDescent="0.3">
      <c r="F9" s="5">
        <v>42759</v>
      </c>
      <c r="G9" s="6" t="s">
        <v>37</v>
      </c>
      <c r="H9" s="7">
        <v>1</v>
      </c>
      <c r="I9" s="7" t="s">
        <v>12</v>
      </c>
      <c r="J9" s="7"/>
      <c r="K9" s="7"/>
    </row>
    <row r="10" spans="6:11" ht="15.6" x14ac:dyDescent="0.3">
      <c r="F10" s="5">
        <f>F9+2</f>
        <v>42761</v>
      </c>
      <c r="G10" s="6" t="s">
        <v>38</v>
      </c>
      <c r="H10" s="7">
        <f t="shared" ref="H10:H22" si="0">H9+1</f>
        <v>2</v>
      </c>
      <c r="I10" s="7" t="s">
        <v>12</v>
      </c>
      <c r="J10" s="7" t="s">
        <v>17</v>
      </c>
      <c r="K10" s="7"/>
    </row>
    <row r="11" spans="6:11" ht="15.6" x14ac:dyDescent="0.3">
      <c r="F11" s="5">
        <f>F10+5</f>
        <v>42766</v>
      </c>
      <c r="G11" s="6" t="s">
        <v>37</v>
      </c>
      <c r="H11" s="7">
        <f t="shared" si="0"/>
        <v>3</v>
      </c>
      <c r="I11" s="7" t="s">
        <v>2</v>
      </c>
      <c r="J11" s="7"/>
      <c r="K11" s="7"/>
    </row>
    <row r="12" spans="6:11" ht="15.6" x14ac:dyDescent="0.3">
      <c r="F12" s="5">
        <f>F11+2</f>
        <v>42768</v>
      </c>
      <c r="G12" s="6" t="s">
        <v>38</v>
      </c>
      <c r="H12" s="7">
        <f t="shared" si="0"/>
        <v>4</v>
      </c>
      <c r="I12" s="7" t="s">
        <v>2</v>
      </c>
      <c r="J12" s="7"/>
      <c r="K12" s="7"/>
    </row>
    <row r="13" spans="6:11" ht="15.6" x14ac:dyDescent="0.3">
      <c r="F13" s="5">
        <f>F12+5</f>
        <v>42773</v>
      </c>
      <c r="G13" s="6" t="s">
        <v>37</v>
      </c>
      <c r="H13" s="7">
        <f t="shared" si="0"/>
        <v>5</v>
      </c>
      <c r="I13" s="7" t="s">
        <v>2</v>
      </c>
      <c r="J13" s="7" t="s">
        <v>18</v>
      </c>
      <c r="K13" s="7"/>
    </row>
    <row r="14" spans="6:11" ht="15.6" x14ac:dyDescent="0.3">
      <c r="F14" s="5">
        <f>F13+2</f>
        <v>42775</v>
      </c>
      <c r="G14" s="6" t="s">
        <v>38</v>
      </c>
      <c r="H14" s="7">
        <f t="shared" si="0"/>
        <v>6</v>
      </c>
      <c r="I14" s="7" t="s">
        <v>21</v>
      </c>
      <c r="J14" s="7"/>
      <c r="K14" s="7"/>
    </row>
    <row r="15" spans="6:11" ht="15.6" x14ac:dyDescent="0.3">
      <c r="F15" s="5">
        <f>F14+5</f>
        <v>42780</v>
      </c>
      <c r="G15" s="6" t="s">
        <v>37</v>
      </c>
      <c r="H15" s="7">
        <f t="shared" si="0"/>
        <v>7</v>
      </c>
      <c r="I15" s="7" t="s">
        <v>13</v>
      </c>
      <c r="J15" s="7"/>
      <c r="K15" s="7"/>
    </row>
    <row r="16" spans="6:11" ht="15.6" x14ac:dyDescent="0.3">
      <c r="F16" s="5">
        <f>F15+2</f>
        <v>42782</v>
      </c>
      <c r="G16" s="6" t="s">
        <v>38</v>
      </c>
      <c r="H16" s="7">
        <f t="shared" si="0"/>
        <v>8</v>
      </c>
      <c r="I16" s="7" t="s">
        <v>13</v>
      </c>
      <c r="J16" s="7"/>
      <c r="K16" s="7"/>
    </row>
    <row r="17" spans="6:11" ht="15.6" x14ac:dyDescent="0.3">
      <c r="F17" s="5">
        <f>F16+5</f>
        <v>42787</v>
      </c>
      <c r="G17" s="6" t="s">
        <v>37</v>
      </c>
      <c r="H17" s="7">
        <f t="shared" si="0"/>
        <v>9</v>
      </c>
      <c r="I17" s="7" t="s">
        <v>13</v>
      </c>
      <c r="J17" s="7" t="s">
        <v>19</v>
      </c>
      <c r="K17" s="7"/>
    </row>
    <row r="18" spans="6:11" ht="15.6" x14ac:dyDescent="0.3">
      <c r="F18" s="5">
        <f>F17+2</f>
        <v>42789</v>
      </c>
      <c r="G18" s="6" t="s">
        <v>38</v>
      </c>
      <c r="H18" s="7">
        <f t="shared" si="0"/>
        <v>10</v>
      </c>
      <c r="I18" s="7" t="s">
        <v>21</v>
      </c>
      <c r="J18" s="7"/>
      <c r="K18" s="7"/>
    </row>
    <row r="19" spans="6:11" ht="15.6" x14ac:dyDescent="0.3">
      <c r="F19" s="5">
        <f>F18+5</f>
        <v>42794</v>
      </c>
      <c r="G19" s="6" t="s">
        <v>37</v>
      </c>
      <c r="H19" s="7">
        <f t="shared" si="0"/>
        <v>11</v>
      </c>
      <c r="I19" s="7" t="s">
        <v>15</v>
      </c>
      <c r="J19" s="7"/>
      <c r="K19" s="7"/>
    </row>
    <row r="20" spans="6:11" ht="15.6" x14ac:dyDescent="0.3">
      <c r="F20" s="5">
        <f>F19+2</f>
        <v>42796</v>
      </c>
      <c r="G20" s="6" t="s">
        <v>38</v>
      </c>
      <c r="H20" s="7">
        <f t="shared" si="0"/>
        <v>12</v>
      </c>
      <c r="I20" s="7" t="s">
        <v>15</v>
      </c>
      <c r="J20" s="7"/>
      <c r="K20" s="7"/>
    </row>
    <row r="21" spans="6:11" ht="15.6" x14ac:dyDescent="0.3">
      <c r="F21" s="5">
        <f>F20+5</f>
        <v>42801</v>
      </c>
      <c r="G21" s="6" t="s">
        <v>37</v>
      </c>
      <c r="H21" s="7">
        <f t="shared" si="0"/>
        <v>13</v>
      </c>
      <c r="I21" s="7" t="s">
        <v>15</v>
      </c>
      <c r="J21" s="7" t="s">
        <v>20</v>
      </c>
      <c r="K21" s="7"/>
    </row>
    <row r="22" spans="6:11" ht="15.6" x14ac:dyDescent="0.3">
      <c r="F22" s="13">
        <f>F21+2</f>
        <v>42803</v>
      </c>
      <c r="G22" s="14" t="s">
        <v>38</v>
      </c>
      <c r="H22" s="15">
        <f t="shared" si="0"/>
        <v>14</v>
      </c>
      <c r="I22" s="15" t="s">
        <v>16</v>
      </c>
      <c r="J22" s="15"/>
      <c r="K22" s="15"/>
    </row>
    <row r="23" spans="6:11" ht="15.6" x14ac:dyDescent="0.3">
      <c r="F23" s="11">
        <f>F22+5</f>
        <v>42808</v>
      </c>
      <c r="G23" s="12" t="str">
        <f t="shared" ref="G23:G24" si="1">TEXT(WEEKDAY(F23),"DDD")</f>
        <v>Tue</v>
      </c>
      <c r="H23" s="4"/>
      <c r="I23" s="4"/>
      <c r="J23" s="4"/>
      <c r="K23" s="4" t="s">
        <v>6</v>
      </c>
    </row>
    <row r="24" spans="6:11" ht="15.6" x14ac:dyDescent="0.3">
      <c r="F24" s="11">
        <f>F23+2</f>
        <v>42810</v>
      </c>
      <c r="G24" s="12" t="str">
        <f t="shared" si="1"/>
        <v>Thu</v>
      </c>
      <c r="H24" s="4"/>
      <c r="I24" s="4"/>
      <c r="J24" s="4"/>
      <c r="K24" s="4" t="s">
        <v>6</v>
      </c>
    </row>
    <row r="25" spans="6:11" ht="15.6" x14ac:dyDescent="0.3">
      <c r="F25" s="5">
        <f>F24+5</f>
        <v>42815</v>
      </c>
      <c r="G25" s="6" t="s">
        <v>37</v>
      </c>
      <c r="H25" s="7">
        <f>H22+1</f>
        <v>15</v>
      </c>
      <c r="I25" s="7" t="s">
        <v>3</v>
      </c>
      <c r="J25" s="7"/>
      <c r="K25" s="7"/>
    </row>
    <row r="26" spans="6:11" ht="15.6" x14ac:dyDescent="0.3">
      <c r="F26" s="5">
        <f>F25+2</f>
        <v>42817</v>
      </c>
      <c r="G26" s="6" t="s">
        <v>38</v>
      </c>
      <c r="H26" s="7">
        <f>H25+1</f>
        <v>16</v>
      </c>
      <c r="I26" s="7" t="s">
        <v>3</v>
      </c>
      <c r="J26" s="7"/>
      <c r="K26" s="7"/>
    </row>
    <row r="27" spans="6:11" ht="15.6" x14ac:dyDescent="0.3">
      <c r="F27" s="5">
        <f>F26+5</f>
        <v>42822</v>
      </c>
      <c r="G27" s="6" t="s">
        <v>37</v>
      </c>
      <c r="H27" s="7">
        <f>H26+1</f>
        <v>17</v>
      </c>
      <c r="I27" s="7" t="s">
        <v>3</v>
      </c>
      <c r="J27" s="7" t="s">
        <v>23</v>
      </c>
      <c r="K27" s="7"/>
    </row>
    <row r="28" spans="6:11" ht="15.6" x14ac:dyDescent="0.3">
      <c r="F28" s="5">
        <f>F27+2</f>
        <v>42824</v>
      </c>
      <c r="G28" s="6" t="s">
        <v>38</v>
      </c>
      <c r="H28" s="7">
        <f>H27+1</f>
        <v>18</v>
      </c>
      <c r="I28" s="7" t="s">
        <v>22</v>
      </c>
      <c r="J28" s="7"/>
      <c r="K28" s="7"/>
    </row>
    <row r="29" spans="6:11" ht="15.6" x14ac:dyDescent="0.3">
      <c r="F29" s="5">
        <f>F28+5</f>
        <v>42829</v>
      </c>
      <c r="G29" s="6" t="s">
        <v>37</v>
      </c>
      <c r="H29" s="7">
        <f>H28+1</f>
        <v>19</v>
      </c>
      <c r="I29" s="7" t="s">
        <v>22</v>
      </c>
      <c r="J29" s="7"/>
      <c r="K29" s="7"/>
    </row>
    <row r="30" spans="6:11" ht="15.6" x14ac:dyDescent="0.3">
      <c r="F30" s="5">
        <f>F29+2</f>
        <v>42831</v>
      </c>
      <c r="G30" s="6" t="s">
        <v>38</v>
      </c>
      <c r="H30" s="7">
        <f t="shared" ref="H30:H38" si="2">H29+1</f>
        <v>20</v>
      </c>
      <c r="I30" s="7" t="s">
        <v>22</v>
      </c>
      <c r="J30" s="7" t="s">
        <v>24</v>
      </c>
      <c r="K30" s="7"/>
    </row>
    <row r="31" spans="6:11" ht="15.6" x14ac:dyDescent="0.3">
      <c r="F31" s="5">
        <f>F30+5</f>
        <v>42836</v>
      </c>
      <c r="G31" s="6" t="s">
        <v>37</v>
      </c>
      <c r="H31" s="7">
        <f t="shared" si="2"/>
        <v>21</v>
      </c>
      <c r="I31" s="7" t="s">
        <v>4</v>
      </c>
      <c r="J31" s="7"/>
      <c r="K31" s="7"/>
    </row>
    <row r="32" spans="6:11" ht="15.6" x14ac:dyDescent="0.3">
      <c r="F32" s="5">
        <f>F31+2</f>
        <v>42838</v>
      </c>
      <c r="G32" s="6" t="s">
        <v>38</v>
      </c>
      <c r="H32" s="7">
        <f t="shared" si="2"/>
        <v>22</v>
      </c>
      <c r="I32" s="7" t="s">
        <v>4</v>
      </c>
      <c r="J32" s="7"/>
      <c r="K32" s="7"/>
    </row>
    <row r="33" spans="6:11" ht="15.6" x14ac:dyDescent="0.3">
      <c r="F33" s="5">
        <f>F32+5</f>
        <v>42843</v>
      </c>
      <c r="G33" s="6" t="s">
        <v>37</v>
      </c>
      <c r="H33" s="7">
        <f t="shared" si="2"/>
        <v>23</v>
      </c>
      <c r="I33" s="7" t="s">
        <v>4</v>
      </c>
      <c r="J33" s="7" t="s">
        <v>25</v>
      </c>
      <c r="K33" s="7"/>
    </row>
    <row r="34" spans="6:11" ht="15.6" x14ac:dyDescent="0.3">
      <c r="F34" s="5">
        <f>F33+2</f>
        <v>42845</v>
      </c>
      <c r="G34" s="6" t="s">
        <v>38</v>
      </c>
      <c r="H34" s="7">
        <f t="shared" si="2"/>
        <v>24</v>
      </c>
      <c r="I34" s="7" t="s">
        <v>5</v>
      </c>
      <c r="J34" s="7"/>
      <c r="K34" s="7"/>
    </row>
    <row r="35" spans="6:11" ht="15.6" x14ac:dyDescent="0.3">
      <c r="F35" s="5">
        <f>F34+5</f>
        <v>42850</v>
      </c>
      <c r="G35" s="6" t="s">
        <v>37</v>
      </c>
      <c r="H35" s="7">
        <f t="shared" si="2"/>
        <v>25</v>
      </c>
      <c r="I35" s="7" t="s">
        <v>5</v>
      </c>
      <c r="J35" s="7"/>
      <c r="K35" s="7"/>
    </row>
    <row r="36" spans="6:11" ht="15.6" x14ac:dyDescent="0.3">
      <c r="F36" s="5">
        <f>F35+2</f>
        <v>42852</v>
      </c>
      <c r="G36" s="6" t="s">
        <v>38</v>
      </c>
      <c r="H36" s="7">
        <f t="shared" si="2"/>
        <v>26</v>
      </c>
      <c r="I36" s="7" t="s">
        <v>26</v>
      </c>
      <c r="J36" s="7"/>
      <c r="K36" s="7"/>
    </row>
    <row r="37" spans="6:11" ht="15.6" x14ac:dyDescent="0.3">
      <c r="F37" s="5">
        <f>F36+5</f>
        <v>42857</v>
      </c>
      <c r="G37" s="6" t="s">
        <v>37</v>
      </c>
      <c r="H37" s="7">
        <f t="shared" si="2"/>
        <v>27</v>
      </c>
      <c r="I37" s="7" t="s">
        <v>26</v>
      </c>
      <c r="J37" s="7"/>
      <c r="K37" s="7"/>
    </row>
    <row r="38" spans="6:11" ht="15.6" x14ac:dyDescent="0.3">
      <c r="F38" s="5">
        <f>F37+2</f>
        <v>42859</v>
      </c>
      <c r="G38" s="6" t="s">
        <v>38</v>
      </c>
      <c r="H38" s="7">
        <f t="shared" si="2"/>
        <v>28</v>
      </c>
      <c r="I38" s="7" t="s">
        <v>26</v>
      </c>
      <c r="J38" s="7" t="s">
        <v>27</v>
      </c>
      <c r="K38" s="7"/>
    </row>
    <row r="39" spans="6:11" ht="15.6" x14ac:dyDescent="0.3">
      <c r="F39" s="8">
        <v>42863</v>
      </c>
      <c r="G39" s="9"/>
      <c r="H39" s="10"/>
      <c r="I39" s="10" t="s">
        <v>41</v>
      </c>
      <c r="J39" s="10"/>
      <c r="K39" s="10"/>
    </row>
    <row r="41" spans="6:11" ht="15.6" x14ac:dyDescent="0.3">
      <c r="F41" s="8" t="s">
        <v>39</v>
      </c>
      <c r="G41" s="9"/>
      <c r="H41" s="10" t="s">
        <v>7</v>
      </c>
      <c r="I41" s="10" t="s">
        <v>40</v>
      </c>
      <c r="J41" s="10"/>
      <c r="K41" s="1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AM37"/>
  <sheetViews>
    <sheetView workbookViewId="0">
      <selection activeCell="J30" sqref="J30"/>
    </sheetView>
  </sheetViews>
  <sheetFormatPr defaultRowHeight="14.4" x14ac:dyDescent="0.3"/>
  <sheetData>
    <row r="5" spans="2:39" ht="22.8" x14ac:dyDescent="0.3">
      <c r="B5" s="31" t="s">
        <v>78</v>
      </c>
    </row>
    <row r="6" spans="2:39" x14ac:dyDescent="0.3">
      <c r="B6" s="32"/>
    </row>
    <row r="7" spans="2:39" x14ac:dyDescent="0.3">
      <c r="B7" s="32" t="s">
        <v>79</v>
      </c>
    </row>
    <row r="8" spans="2:39" x14ac:dyDescent="0.3">
      <c r="B8" s="33" t="s">
        <v>80</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row>
    <row r="9" spans="2:39" x14ac:dyDescent="0.3">
      <c r="B9" s="32" t="s">
        <v>81</v>
      </c>
    </row>
    <row r="10" spans="2:39" x14ac:dyDescent="0.3">
      <c r="B10" s="32" t="s">
        <v>82</v>
      </c>
    </row>
    <row r="11" spans="2:39" x14ac:dyDescent="0.3">
      <c r="B11" s="32" t="s">
        <v>83</v>
      </c>
    </row>
    <row r="12" spans="2:39" x14ac:dyDescent="0.3">
      <c r="B12" s="32" t="s">
        <v>84</v>
      </c>
    </row>
    <row r="13" spans="2:39" x14ac:dyDescent="0.3">
      <c r="B13" s="32" t="s">
        <v>85</v>
      </c>
    </row>
    <row r="14" spans="2:39" x14ac:dyDescent="0.3">
      <c r="B14" s="32" t="s">
        <v>86</v>
      </c>
    </row>
    <row r="15" spans="2:39" x14ac:dyDescent="0.3">
      <c r="B15" s="32" t="s">
        <v>87</v>
      </c>
    </row>
    <row r="16" spans="2:39" x14ac:dyDescent="0.3">
      <c r="B16" s="32" t="s">
        <v>88</v>
      </c>
    </row>
    <row r="17" spans="2:2" x14ac:dyDescent="0.3">
      <c r="B17" s="32" t="s">
        <v>89</v>
      </c>
    </row>
    <row r="18" spans="2:2" x14ac:dyDescent="0.3">
      <c r="B18" s="32" t="s">
        <v>90</v>
      </c>
    </row>
    <row r="19" spans="2:2" x14ac:dyDescent="0.3">
      <c r="B19" s="32" t="s">
        <v>91</v>
      </c>
    </row>
    <row r="20" spans="2:2" x14ac:dyDescent="0.3">
      <c r="B20" s="32" t="s">
        <v>92</v>
      </c>
    </row>
    <row r="21" spans="2:2" x14ac:dyDescent="0.3">
      <c r="B21" s="32" t="s">
        <v>93</v>
      </c>
    </row>
    <row r="22" spans="2:2" x14ac:dyDescent="0.3">
      <c r="B22" s="32" t="s">
        <v>94</v>
      </c>
    </row>
    <row r="23" spans="2:2" x14ac:dyDescent="0.3">
      <c r="B23" s="32" t="s">
        <v>95</v>
      </c>
    </row>
    <row r="24" spans="2:2" x14ac:dyDescent="0.3">
      <c r="B24" s="32" t="s">
        <v>96</v>
      </c>
    </row>
    <row r="25" spans="2:2" x14ac:dyDescent="0.3">
      <c r="B25" s="32" t="s">
        <v>97</v>
      </c>
    </row>
    <row r="26" spans="2:2" x14ac:dyDescent="0.3">
      <c r="B26" s="32" t="s">
        <v>98</v>
      </c>
    </row>
    <row r="27" spans="2:2" x14ac:dyDescent="0.3">
      <c r="B27" s="32" t="s">
        <v>99</v>
      </c>
    </row>
    <row r="28" spans="2:2" x14ac:dyDescent="0.3">
      <c r="B28" s="32" t="s">
        <v>100</v>
      </c>
    </row>
    <row r="29" spans="2:2" x14ac:dyDescent="0.3">
      <c r="B29" s="32" t="s">
        <v>101</v>
      </c>
    </row>
    <row r="30" spans="2:2" x14ac:dyDescent="0.3">
      <c r="B30" s="32" t="s">
        <v>102</v>
      </c>
    </row>
    <row r="31" spans="2:2" x14ac:dyDescent="0.3">
      <c r="B31" s="32" t="s">
        <v>103</v>
      </c>
    </row>
    <row r="32" spans="2:2" x14ac:dyDescent="0.3">
      <c r="B32" s="32" t="s">
        <v>104</v>
      </c>
    </row>
    <row r="33" spans="2:2" x14ac:dyDescent="0.3">
      <c r="B33" s="32" t="s">
        <v>105</v>
      </c>
    </row>
    <row r="34" spans="2:2" x14ac:dyDescent="0.3">
      <c r="B34" s="32" t="s">
        <v>106</v>
      </c>
    </row>
    <row r="35" spans="2:2" x14ac:dyDescent="0.3">
      <c r="B35" s="32" t="s">
        <v>107</v>
      </c>
    </row>
    <row r="36" spans="2:2" x14ac:dyDescent="0.3">
      <c r="B36" s="32" t="s">
        <v>108</v>
      </c>
    </row>
    <row r="37" spans="2:2" x14ac:dyDescent="0.3">
      <c r="B37" s="32" t="s">
        <v>109</v>
      </c>
    </row>
  </sheetData>
  <hyperlinks>
    <hyperlink ref="B8" r:id="rId1" display="http://www.smu.edu/StudentAffairs/NewStudent.aspx"/>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Information</vt:lpstr>
      <vt:lpstr>Grading Policy</vt:lpstr>
      <vt:lpstr>Other Special Policy</vt:lpstr>
      <vt:lpstr>Schedule-JEFFWU</vt:lpstr>
      <vt:lpstr>Academic Calandars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2017-01-24T04:02:08Z</dcterms:modified>
</cp:coreProperties>
</file>